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6828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ropbox\miraWWW_MNa\test.notariate.zh.ch\deu\downloads\"/>
    </mc:Choice>
  </mc:AlternateContent>
  <bookViews>
    <workbookView xWindow="75" yWindow="-45" windowWidth="11580" windowHeight="6795"/>
  </bookViews>
  <sheets>
    <sheet name="Tabelle1" sheetId="1" r:id="rId1"/>
    <sheet name="Tabelle2" sheetId="2" r:id="rId2"/>
    <sheet name="Tabelle3" sheetId="3" r:id="rId3"/>
  </sheets>
  <calcPr calcId="162913"/>
</workbook>
</file>

<file path=xl/calcChain.xml><?xml version="1.0" encoding="utf-8"?>
<calcChain xmlns="http://schemas.openxmlformats.org/spreadsheetml/2006/main">
  <c r="G9" i="1" l="1"/>
  <c r="G10" i="1" s="1"/>
  <c r="H9" i="1"/>
  <c r="H10" i="1" s="1"/>
  <c r="I9" i="1"/>
  <c r="I17" i="1" s="1"/>
  <c r="I21" i="1" s="1"/>
  <c r="I25" i="1" s="1"/>
  <c r="I30" i="1" s="1"/>
  <c r="I10" i="1"/>
  <c r="I11" i="1"/>
  <c r="J9" i="1"/>
  <c r="J10" i="1"/>
  <c r="J11" i="1"/>
  <c r="J17" i="1" s="1"/>
  <c r="J21" i="1" s="1"/>
  <c r="J25" i="1" s="1"/>
  <c r="J30" i="1" s="1"/>
  <c r="K9" i="1"/>
  <c r="K10" i="1"/>
  <c r="K11" i="1"/>
  <c r="K17" i="1"/>
  <c r="K21" i="1" s="1"/>
  <c r="K25" i="1" s="1"/>
  <c r="K30" i="1" s="1"/>
  <c r="L9" i="1"/>
  <c r="L10" i="1"/>
  <c r="L11" i="1"/>
  <c r="L17" i="1"/>
  <c r="L21" i="1" s="1"/>
  <c r="L25" i="1" s="1"/>
  <c r="L30" i="1" s="1"/>
  <c r="M9" i="1"/>
  <c r="M10" i="1" s="1"/>
  <c r="M17" i="1" s="1"/>
  <c r="M21" i="1" s="1"/>
  <c r="M25" i="1" s="1"/>
  <c r="M30" i="1" s="1"/>
  <c r="M11" i="1"/>
  <c r="N9" i="1"/>
  <c r="N11" i="1" s="1"/>
  <c r="N17" i="1" s="1"/>
  <c r="N21" i="1" s="1"/>
  <c r="N25" i="1" s="1"/>
  <c r="N30" i="1" s="1"/>
  <c r="N10" i="1"/>
  <c r="O9" i="1"/>
  <c r="O10" i="1" s="1"/>
  <c r="P9" i="1"/>
  <c r="P10" i="1" s="1"/>
  <c r="Q9" i="1"/>
  <c r="Q11" i="1" s="1"/>
  <c r="Q10" i="1"/>
  <c r="F9" i="1"/>
  <c r="F10" i="1"/>
  <c r="F17" i="1" s="1"/>
  <c r="F21" i="1" s="1"/>
  <c r="F25" i="1" s="1"/>
  <c r="F30" i="1" s="1"/>
  <c r="F11" i="1"/>
  <c r="F34" i="1"/>
  <c r="P17" i="1" l="1"/>
  <c r="P21" i="1" s="1"/>
  <c r="P25" i="1" s="1"/>
  <c r="P30" i="1" s="1"/>
  <c r="O11" i="1"/>
  <c r="O17" i="1" s="1"/>
  <c r="O21" i="1" s="1"/>
  <c r="O25" i="1" s="1"/>
  <c r="O30" i="1" s="1"/>
  <c r="H17" i="1"/>
  <c r="H21" i="1" s="1"/>
  <c r="H25" i="1" s="1"/>
  <c r="H30" i="1" s="1"/>
  <c r="G11" i="1"/>
  <c r="G17" i="1" s="1"/>
  <c r="G21" i="1" s="1"/>
  <c r="G25" i="1" s="1"/>
  <c r="G30" i="1" s="1"/>
  <c r="F35" i="1" s="1"/>
  <c r="Q17" i="1"/>
  <c r="Q21" i="1" s="1"/>
  <c r="Q25" i="1" s="1"/>
  <c r="Q30" i="1" s="1"/>
  <c r="P11" i="1"/>
  <c r="H11" i="1"/>
</calcChain>
</file>

<file path=xl/sharedStrings.xml><?xml version="1.0" encoding="utf-8"?>
<sst xmlns="http://schemas.openxmlformats.org/spreadsheetml/2006/main" count="110" uniqueCount="48">
  <si>
    <t>Monat:</t>
  </si>
  <si>
    <t>Januar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</si>
  <si>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</si>
  <si>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</si>
  <si>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</si>
  <si>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</si>
  <si>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</si>
  <si>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</si>
  <si>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</si>
  <si>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</si>
  <si>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</si>
  <si>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</si>
  <si>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</si>
  <si>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Bruttolohn</t>
  </si>
  <si>
    <t>Anteil 13. Monatslohn</t>
  </si>
  <si>
    <t>Bonus / Gratifikation</t>
  </si>
  <si>
    <t>Barabgeltung für nicht bez. Ferien**</t>
  </si>
  <si>
    <t>___________</t>
  </si>
  <si>
    <t>Subtotal 1</t>
  </si>
  <si>
    <t>AHV/IV/EO-Abzug</t>
  </si>
  <si>
    <t>ALV-Abzug 1. Maximum</t>
  </si>
  <si>
    <t>ALV-Abzug 2. Maximum</t>
  </si>
  <si>
    <t>BVG-Prämie</t>
  </si>
  <si>
    <t>......</t>
  </si>
  <si>
    <t>NBU-Prämie</t>
  </si>
  <si>
    <t>Krankentaggeldprämie</t>
  </si>
  <si>
    <t>Subtotal 2</t>
  </si>
  <si>
    <t>Weitere Guthaben für</t>
  </si>
  <si>
    <t>Spesenentschädigung</t>
  </si>
  <si>
    <t>Subtotal 3</t>
  </si>
  <si>
    <t xml:space="preserve">                  </t>
  </si>
  <si>
    <t>Subtotal 4</t>
  </si>
  <si>
    <t>Quellensteuerabzug</t>
  </si>
  <si>
    <t>Lohn/Einnahmen in dieser Zeit</t>
  </si>
  <si>
    <t>Vorauszahlungen</t>
  </si>
  <si>
    <t>Total (Nettoforderung)</t>
  </si>
  <si>
    <t>Total Bruttoforderung</t>
  </si>
  <si>
    <t>Total Nettoforderung</t>
  </si>
  <si>
    <t>Sie können diese Liste ausdrucken und der Eingabe beilegen. Die Detailzahlen müssen Sie dabei nicht übertragen.Es genügt</t>
  </si>
  <si>
    <t xml:space="preserve">wenn Sie den Gesamtforderungsbetrag in die Eingabe übertragen. </t>
  </si>
  <si>
    <t>_________</t>
  </si>
  <si>
    <t>Überstunden*</t>
  </si>
  <si>
    <t xml:space="preserve"> **) Monatslohn ÷ 21.75 x Tage</t>
  </si>
  <si>
    <t xml:space="preserve">  *) Berechnung: Monatslohn ÷ 21.75 ÷ Arbeitsstunden pro Tag x Überstunden</t>
  </si>
  <si>
    <t>…..</t>
  </si>
  <si>
    <t>Std:</t>
  </si>
  <si>
    <t>zu Fr.</t>
  </si>
  <si>
    <t>Abzüge für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</si>
</sst>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0"/>
      <name val="Arial"/>
    </font>
    <font>
      <b/>
      <sz val="11"/>
      <color indexed="61"/>
      <name val="Arial"/>
      <family val="2"/>
    </font>
    <font>
      <u/>
      <sz val="10"/>
      <name val="Arial"/>
    </font>
    <font>
      <b/>
      <u/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0" fontId="0" fillId="0" borderId="0" xfId="0" quotePrefix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8"/>
  <sheetViews>
    <sheetView showGridLines="0" tabSelected="1" workbookViewId="0"/>
  </sheetViews>
  <sheetFormatPr defaultRowHeight="12.75" x14ac:dyDescent="0.2"/>
  <cols>
    <col min="1" max="1" width="11.5703125" customWidth="1"/>
    <col min="2" max="3" width="3.85546875" customWidth="1"/>
    <col min="4" max="4" width="5.7109375" customWidth="1"/>
    <col min="5" max="5" width="6.85546875" customWidth="1"/>
    <col min="6" max="16" width="9.28515625" customWidth="1"/>
    <col min="17" max="17" width="9.140625" customWidth="1"/>
    <col min="18" max="256" width="11.42578125" customWidth="1"/>
  </cols>
  <sheetData>
    <row r="1" spans="1:17" x14ac:dyDescent="0.2">
      <c r="A1" s="3" t="s">
        <v>0</v>
      </c>
      <c r="B1" s="3"/>
      <c r="C1" s="3"/>
      <c r="D1" s="3"/>
      <c r="E1" s="2"/>
      <c r="F1" s="4" t="s">
        <v>1</v>
      </c>
      <c r="G1" s="4" t="s">
        <v>2</v>
      </c>
      <c r="H1" s="4" t="s">
        <v>3</v>
      </c>
      <c r="I1" s="4" t="s">
        <v>4</v>
      </c>
      <c r="J1" s="4" t="s">
        <v>5</v>
      </c>
      <c r="K1" s="4" t="s">
        <v>6</v>
      </c>
      <c r="L1" s="4" t="s">
        <v>7</v>
      </c>
      <c r="M1" s="4" t="s">
        <v>8</v>
      </c>
      <c r="N1" s="4" t="s">
        <v>9</v>
      </c>
      <c r="O1" s="4" t="s">
        <v>10</v>
      </c>
      <c r="P1" s="4" t="s">
        <v>11</v>
      </c>
      <c r="Q1" s="4" t="s">
        <v>12</v>
      </c>
    </row>
    <row r="2" spans="1:17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x14ac:dyDescent="0.2">
      <c r="A3" t="s">
        <v>13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  <c r="M3">
        <v>0</v>
      </c>
      <c r="N3">
        <v>0</v>
      </c>
      <c r="O3">
        <v>0</v>
      </c>
      <c r="P3">
        <v>0</v>
      </c>
      <c r="Q3">
        <v>0</v>
      </c>
    </row>
    <row r="4" spans="1:17" x14ac:dyDescent="0.2">
      <c r="A4" t="s">
        <v>14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0</v>
      </c>
      <c r="P4">
        <v>0</v>
      </c>
      <c r="Q4">
        <v>0</v>
      </c>
    </row>
    <row r="5" spans="1:17" x14ac:dyDescent="0.2">
      <c r="A5" t="s">
        <v>15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</row>
    <row r="6" spans="1:17" x14ac:dyDescent="0.2">
      <c r="A6" t="s">
        <v>41</v>
      </c>
      <c r="B6" t="s">
        <v>45</v>
      </c>
      <c r="C6">
        <v>0</v>
      </c>
      <c r="D6" t="s">
        <v>46</v>
      </c>
      <c r="E6" s="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>
        <v>0</v>
      </c>
    </row>
    <row r="7" spans="1:17" x14ac:dyDescent="0.2">
      <c r="A7" t="s">
        <v>16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</row>
    <row r="8" spans="1:17" ht="3" customHeight="1" x14ac:dyDescent="0.2">
      <c r="F8" t="s">
        <v>17</v>
      </c>
      <c r="G8" t="s">
        <v>17</v>
      </c>
      <c r="H8" t="s">
        <v>17</v>
      </c>
      <c r="I8" t="s">
        <v>17</v>
      </c>
      <c r="J8" t="s">
        <v>17</v>
      </c>
      <c r="K8" t="s">
        <v>17</v>
      </c>
      <c r="L8" t="s">
        <v>17</v>
      </c>
      <c r="M8" t="s">
        <v>17</v>
      </c>
      <c r="N8" t="s">
        <v>17</v>
      </c>
      <c r="O8" t="s">
        <v>17</v>
      </c>
      <c r="P8" t="s">
        <v>17</v>
      </c>
      <c r="Q8" t="s">
        <v>40</v>
      </c>
    </row>
    <row r="9" spans="1:17" x14ac:dyDescent="0.2">
      <c r="A9" t="s">
        <v>18</v>
      </c>
      <c r="F9">
        <f>+F3+F4+F5+F6+F7</f>
        <v>0</v>
      </c>
      <c r="G9">
        <f t="shared" ref="G9:Q9" si="0">+G3+G4+G5+G6+G7</f>
        <v>0</v>
      </c>
      <c r="H9">
        <f t="shared" si="0"/>
        <v>0</v>
      </c>
      <c r="I9">
        <f t="shared" si="0"/>
        <v>0</v>
      </c>
      <c r="J9">
        <f t="shared" si="0"/>
        <v>0</v>
      </c>
      <c r="K9">
        <f t="shared" si="0"/>
        <v>0</v>
      </c>
      <c r="L9">
        <f t="shared" si="0"/>
        <v>0</v>
      </c>
      <c r="M9">
        <f t="shared" si="0"/>
        <v>0</v>
      </c>
      <c r="N9">
        <f t="shared" si="0"/>
        <v>0</v>
      </c>
      <c r="O9">
        <f t="shared" si="0"/>
        <v>0</v>
      </c>
      <c r="P9">
        <f t="shared" si="0"/>
        <v>0</v>
      </c>
      <c r="Q9">
        <f t="shared" si="0"/>
        <v>0</v>
      </c>
    </row>
    <row r="10" spans="1:17" x14ac:dyDescent="0.2">
      <c r="A10" t="s">
        <v>19</v>
      </c>
      <c r="E10">
        <v>5.05</v>
      </c>
      <c r="F10">
        <f>+F9/100*5.05</f>
        <v>0</v>
      </c>
      <c r="G10">
        <f t="shared" ref="G10:Q10" si="1">+G9/100*5.05</f>
        <v>0</v>
      </c>
      <c r="H10">
        <f t="shared" si="1"/>
        <v>0</v>
      </c>
      <c r="I10">
        <f t="shared" si="1"/>
        <v>0</v>
      </c>
      <c r="J10">
        <f t="shared" si="1"/>
        <v>0</v>
      </c>
      <c r="K10">
        <f t="shared" si="1"/>
        <v>0</v>
      </c>
      <c r="L10">
        <f t="shared" si="1"/>
        <v>0</v>
      </c>
      <c r="M10">
        <f t="shared" si="1"/>
        <v>0</v>
      </c>
      <c r="N10">
        <f t="shared" si="1"/>
        <v>0</v>
      </c>
      <c r="O10">
        <f t="shared" si="1"/>
        <v>0</v>
      </c>
      <c r="P10">
        <f t="shared" si="1"/>
        <v>0</v>
      </c>
      <c r="Q10">
        <f t="shared" si="1"/>
        <v>0</v>
      </c>
    </row>
    <row r="11" spans="1:17" x14ac:dyDescent="0.2">
      <c r="A11" t="s">
        <v>20</v>
      </c>
      <c r="E11">
        <v>1.5</v>
      </c>
      <c r="F11">
        <f>+F9/100*1.5</f>
        <v>0</v>
      </c>
      <c r="G11">
        <f t="shared" ref="G11:Q11" si="2">+G9/100*1.5</f>
        <v>0</v>
      </c>
      <c r="H11">
        <f t="shared" si="2"/>
        <v>0</v>
      </c>
      <c r="I11">
        <f t="shared" si="2"/>
        <v>0</v>
      </c>
      <c r="J11">
        <f t="shared" si="2"/>
        <v>0</v>
      </c>
      <c r="K11">
        <f t="shared" si="2"/>
        <v>0</v>
      </c>
      <c r="L11">
        <f t="shared" si="2"/>
        <v>0</v>
      </c>
      <c r="M11">
        <f t="shared" si="2"/>
        <v>0</v>
      </c>
      <c r="N11">
        <f t="shared" si="2"/>
        <v>0</v>
      </c>
      <c r="O11">
        <f t="shared" si="2"/>
        <v>0</v>
      </c>
      <c r="P11">
        <f t="shared" si="2"/>
        <v>0</v>
      </c>
      <c r="Q11">
        <f t="shared" si="2"/>
        <v>0</v>
      </c>
    </row>
    <row r="12" spans="1:17" x14ac:dyDescent="0.2">
      <c r="A12" t="s">
        <v>21</v>
      </c>
      <c r="E12">
        <v>1</v>
      </c>
      <c r="F12" s="5"/>
    </row>
    <row r="13" spans="1:17" x14ac:dyDescent="0.2">
      <c r="A13" t="s">
        <v>22</v>
      </c>
      <c r="E13" t="s">
        <v>23</v>
      </c>
    </row>
    <row r="14" spans="1:17" x14ac:dyDescent="0.2">
      <c r="A14" t="s">
        <v>24</v>
      </c>
      <c r="E14" t="s">
        <v>23</v>
      </c>
    </row>
    <row r="15" spans="1:17" x14ac:dyDescent="0.2">
      <c r="A15" t="s">
        <v>25</v>
      </c>
      <c r="E15" t="s">
        <v>23</v>
      </c>
    </row>
    <row r="16" spans="1:17" ht="3" customHeight="1" x14ac:dyDescent="0.2">
      <c r="F16" t="s">
        <v>17</v>
      </c>
      <c r="G16" t="s">
        <v>17</v>
      </c>
      <c r="H16" t="s">
        <v>17</v>
      </c>
      <c r="I16" t="s">
        <v>17</v>
      </c>
      <c r="J16" t="s">
        <v>17</v>
      </c>
      <c r="K16" t="s">
        <v>17</v>
      </c>
      <c r="L16" t="s">
        <v>17</v>
      </c>
      <c r="M16" t="s">
        <v>17</v>
      </c>
      <c r="N16" t="s">
        <v>17</v>
      </c>
      <c r="O16" t="s">
        <v>17</v>
      </c>
      <c r="P16" t="s">
        <v>17</v>
      </c>
      <c r="Q16" t="s">
        <v>40</v>
      </c>
    </row>
    <row r="17" spans="1:17" x14ac:dyDescent="0.2">
      <c r="A17" t="s">
        <v>26</v>
      </c>
      <c r="F17">
        <f>+F9-F10-F11-F12-F13-F14-F15</f>
        <v>0</v>
      </c>
      <c r="G17">
        <f>+G9-G10-G11-G12-G13-G14-G15</f>
        <v>0</v>
      </c>
      <c r="H17">
        <f t="shared" ref="H17:Q17" si="3">+H9-H10-H11-H12-H13-H14-H15</f>
        <v>0</v>
      </c>
      <c r="I17">
        <f t="shared" si="3"/>
        <v>0</v>
      </c>
      <c r="J17">
        <f t="shared" si="3"/>
        <v>0</v>
      </c>
      <c r="K17">
        <f t="shared" si="3"/>
        <v>0</v>
      </c>
      <c r="L17">
        <f t="shared" si="3"/>
        <v>0</v>
      </c>
      <c r="M17">
        <f t="shared" si="3"/>
        <v>0</v>
      </c>
      <c r="N17">
        <f t="shared" si="3"/>
        <v>0</v>
      </c>
      <c r="O17">
        <f t="shared" si="3"/>
        <v>0</v>
      </c>
      <c r="P17">
        <f t="shared" si="3"/>
        <v>0</v>
      </c>
      <c r="Q17">
        <f t="shared" si="3"/>
        <v>0</v>
      </c>
    </row>
    <row r="18" spans="1:17" x14ac:dyDescent="0.2">
      <c r="A18" t="s">
        <v>27</v>
      </c>
      <c r="D18" t="s">
        <v>44</v>
      </c>
    </row>
    <row r="19" spans="1:17" x14ac:dyDescent="0.2">
      <c r="A19" t="s">
        <v>28</v>
      </c>
      <c r="D19" t="s">
        <v>44</v>
      </c>
    </row>
    <row r="20" spans="1:17" ht="3" customHeight="1" x14ac:dyDescent="0.2">
      <c r="F20" t="s">
        <v>17</v>
      </c>
      <c r="G20" t="s">
        <v>17</v>
      </c>
      <c r="H20" t="s">
        <v>17</v>
      </c>
      <c r="I20" t="s">
        <v>17</v>
      </c>
      <c r="J20" t="s">
        <v>17</v>
      </c>
      <c r="K20" t="s">
        <v>17</v>
      </c>
      <c r="L20" t="s">
        <v>17</v>
      </c>
      <c r="M20" t="s">
        <v>17</v>
      </c>
      <c r="N20" t="s">
        <v>17</v>
      </c>
      <c r="O20" t="s">
        <v>17</v>
      </c>
      <c r="P20" t="s">
        <v>17</v>
      </c>
      <c r="Q20" t="s">
        <v>40</v>
      </c>
    </row>
    <row r="21" spans="1:17" x14ac:dyDescent="0.2">
      <c r="A21" t="s">
        <v>29</v>
      </c>
      <c r="F21">
        <f>+F17+F18+F19</f>
        <v>0</v>
      </c>
      <c r="G21">
        <f t="shared" ref="G21:Q21" si="4">+G17+G18+G19</f>
        <v>0</v>
      </c>
      <c r="H21">
        <f t="shared" si="4"/>
        <v>0</v>
      </c>
      <c r="I21">
        <f t="shared" si="4"/>
        <v>0</v>
      </c>
      <c r="J21">
        <f t="shared" si="4"/>
        <v>0</v>
      </c>
      <c r="K21">
        <f t="shared" si="4"/>
        <v>0</v>
      </c>
      <c r="L21">
        <f t="shared" si="4"/>
        <v>0</v>
      </c>
      <c r="M21">
        <f t="shared" si="4"/>
        <v>0</v>
      </c>
      <c r="N21">
        <f t="shared" si="4"/>
        <v>0</v>
      </c>
      <c r="O21">
        <f t="shared" si="4"/>
        <v>0</v>
      </c>
      <c r="P21">
        <f t="shared" si="4"/>
        <v>0</v>
      </c>
      <c r="Q21">
        <f t="shared" si="4"/>
        <v>0</v>
      </c>
    </row>
    <row r="22" spans="1:17" x14ac:dyDescent="0.2">
      <c r="A22" t="s">
        <v>47</v>
      </c>
      <c r="B22" t="s">
        <v>44</v>
      </c>
    </row>
    <row r="23" spans="1:17" x14ac:dyDescent="0.2">
      <c r="A23" t="s">
        <v>30</v>
      </c>
    </row>
    <row r="24" spans="1:17" ht="3" customHeight="1" x14ac:dyDescent="0.2">
      <c r="F24" t="s">
        <v>17</v>
      </c>
      <c r="G24" t="s">
        <v>17</v>
      </c>
      <c r="H24" t="s">
        <v>17</v>
      </c>
      <c r="I24" t="s">
        <v>17</v>
      </c>
      <c r="J24" t="s">
        <v>17</v>
      </c>
      <c r="K24" t="s">
        <v>17</v>
      </c>
      <c r="L24" t="s">
        <v>17</v>
      </c>
      <c r="M24" t="s">
        <v>17</v>
      </c>
      <c r="N24" t="s">
        <v>17</v>
      </c>
      <c r="O24" t="s">
        <v>17</v>
      </c>
      <c r="P24" t="s">
        <v>17</v>
      </c>
      <c r="Q24" t="s">
        <v>40</v>
      </c>
    </row>
    <row r="25" spans="1:17" x14ac:dyDescent="0.2">
      <c r="A25" t="s">
        <v>31</v>
      </c>
      <c r="F25">
        <f>+F21-F22-F23</f>
        <v>0</v>
      </c>
      <c r="G25">
        <f t="shared" ref="G25:Q25" si="5">+G21-G22-G23</f>
        <v>0</v>
      </c>
      <c r="H25">
        <f t="shared" si="5"/>
        <v>0</v>
      </c>
      <c r="I25">
        <f t="shared" si="5"/>
        <v>0</v>
      </c>
      <c r="J25">
        <f t="shared" si="5"/>
        <v>0</v>
      </c>
      <c r="K25">
        <f t="shared" si="5"/>
        <v>0</v>
      </c>
      <c r="L25">
        <f t="shared" si="5"/>
        <v>0</v>
      </c>
      <c r="M25">
        <f t="shared" si="5"/>
        <v>0</v>
      </c>
      <c r="N25">
        <f t="shared" si="5"/>
        <v>0</v>
      </c>
      <c r="O25">
        <f t="shared" si="5"/>
        <v>0</v>
      </c>
      <c r="P25">
        <f t="shared" si="5"/>
        <v>0</v>
      </c>
      <c r="Q25">
        <f t="shared" si="5"/>
        <v>0</v>
      </c>
    </row>
    <row r="26" spans="1:17" x14ac:dyDescent="0.2">
      <c r="A26" t="s">
        <v>32</v>
      </c>
    </row>
    <row r="27" spans="1:17" x14ac:dyDescent="0.2">
      <c r="A27" t="s">
        <v>33</v>
      </c>
    </row>
    <row r="28" spans="1:17" x14ac:dyDescent="0.2">
      <c r="A28" t="s">
        <v>34</v>
      </c>
    </row>
    <row r="29" spans="1:17" ht="3" customHeight="1" x14ac:dyDescent="0.2">
      <c r="F29" t="s">
        <v>17</v>
      </c>
      <c r="G29" t="s">
        <v>17</v>
      </c>
      <c r="H29" t="s">
        <v>17</v>
      </c>
      <c r="I29" t="s">
        <v>17</v>
      </c>
      <c r="J29" t="s">
        <v>17</v>
      </c>
      <c r="K29" t="s">
        <v>17</v>
      </c>
      <c r="L29" t="s">
        <v>17</v>
      </c>
      <c r="M29" t="s">
        <v>17</v>
      </c>
      <c r="N29" t="s">
        <v>17</v>
      </c>
      <c r="O29" t="s">
        <v>17</v>
      </c>
      <c r="P29" t="s">
        <v>17</v>
      </c>
      <c r="Q29" t="s">
        <v>40</v>
      </c>
    </row>
    <row r="30" spans="1:17" x14ac:dyDescent="0.2">
      <c r="A30" t="s">
        <v>35</v>
      </c>
      <c r="F30">
        <f>+F25-F26-F27-F28</f>
        <v>0</v>
      </c>
      <c r="G30">
        <f t="shared" ref="G30:Q30" si="6">+G25-G26-G27-G28</f>
        <v>0</v>
      </c>
      <c r="H30">
        <f t="shared" si="6"/>
        <v>0</v>
      </c>
      <c r="I30">
        <f t="shared" si="6"/>
        <v>0</v>
      </c>
      <c r="J30">
        <f t="shared" si="6"/>
        <v>0</v>
      </c>
      <c r="K30">
        <f t="shared" si="6"/>
        <v>0</v>
      </c>
      <c r="L30">
        <f t="shared" si="6"/>
        <v>0</v>
      </c>
      <c r="M30">
        <f t="shared" si="6"/>
        <v>0</v>
      </c>
      <c r="N30">
        <f t="shared" si="6"/>
        <v>0</v>
      </c>
      <c r="O30">
        <f t="shared" si="6"/>
        <v>0</v>
      </c>
      <c r="P30">
        <f t="shared" si="6"/>
        <v>0</v>
      </c>
      <c r="Q30">
        <f t="shared" si="6"/>
        <v>0</v>
      </c>
    </row>
    <row r="31" spans="1:17" x14ac:dyDescent="0.2">
      <c r="A31" t="s">
        <v>43</v>
      </c>
    </row>
    <row r="32" spans="1:17" x14ac:dyDescent="0.2">
      <c r="A32" t="s">
        <v>42</v>
      </c>
    </row>
    <row r="34" spans="1:6" ht="15" x14ac:dyDescent="0.25">
      <c r="A34" s="1" t="s">
        <v>36</v>
      </c>
      <c r="B34" s="1"/>
      <c r="C34" s="1"/>
      <c r="D34" s="1"/>
      <c r="E34" s="1"/>
      <c r="F34" s="1">
        <f>SUM(F1:Q1)</f>
        <v>0</v>
      </c>
    </row>
    <row r="35" spans="1:6" x14ac:dyDescent="0.2">
      <c r="A35" t="s">
        <v>37</v>
      </c>
      <c r="F35">
        <f>SUM(F30:Q30)</f>
        <v>0</v>
      </c>
    </row>
    <row r="37" spans="1:6" x14ac:dyDescent="0.2">
      <c r="A37" t="s">
        <v>38</v>
      </c>
    </row>
    <row r="38" spans="1:6" x14ac:dyDescent="0.2">
      <c r="A38" t="s">
        <v>39</v>
      </c>
    </row>
  </sheetData>
  <phoneticPr fontId="0" type="noConversion"/>
  <pageMargins left="0.39370078740157483" right="0.24" top="0.39370078740157483" bottom="0.39370078740157483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cols>
    <col min="1" max="256" width="11.42578125" customWidth="1"/>
  </cols>
  <sheetData/>
  <phoneticPr fontId="0" type="noConversion"/>
  <pageMargins left="0.75" right="0.75" top="1" bottom="1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cols>
    <col min="1" max="256" width="11.42578125" customWidth="1"/>
  </cols>
  <sheetData/>
  <phoneticPr fontId="0" type="noConversion"/>
  <pageMargins left="0.75" right="0.75" top="1" bottom="1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Company>Choice Support GmbH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 Rengel</dc:creator>
  <cp:lastModifiedBy>mnaegeli</cp:lastModifiedBy>
  <cp:lastPrinted>2003-09-23T13:46:17Z</cp:lastPrinted>
  <dcterms:created xsi:type="dcterms:W3CDTF">2002-07-12T17:38:06Z</dcterms:created>
  <dcterms:modified xsi:type="dcterms:W3CDTF">2016-05-16T12:42:28Z</dcterms:modified>
</cp:coreProperties>
</file>